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VHSRA Copy 7_22\HS Rodeo\VHSRA 24_25\Powhatan\"/>
    </mc:Choice>
  </mc:AlternateContent>
  <xr:revisionPtr revIDLastSave="0" documentId="13_ncr:1_{2692199E-73A3-4785-BD96-3DE9E603DF38}" xr6:coauthVersionLast="47" xr6:coauthVersionMax="47" xr10:uidLastSave="{00000000-0000-0000-0000-000000000000}"/>
  <bookViews>
    <workbookView xWindow="-120" yWindow="-120" windowWidth="20730" windowHeight="11040" activeTab="2" xr2:uid="{B8CA68F0-6A7D-40AA-B4F2-FD67F9E6669B}"/>
  </bookViews>
  <sheets>
    <sheet name="High School" sheetId="1" r:id="rId1"/>
    <sheet name="Junior High" sheetId="2" r:id="rId2"/>
    <sheet name="Mavericks" sheetId="3" r:id="rId3"/>
    <sheet name="Team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P25" i="1" s="1"/>
  <c r="N4" i="1"/>
  <c r="M4" i="1"/>
  <c r="P4" i="1" s="1"/>
  <c r="Q8" i="3"/>
  <c r="P8" i="3"/>
  <c r="S8" i="3" s="1"/>
  <c r="Q7" i="3"/>
  <c r="P7" i="3"/>
  <c r="S7" i="3" s="1"/>
  <c r="Q6" i="3"/>
  <c r="P6" i="3"/>
  <c r="S6" i="3" s="1"/>
  <c r="Q5" i="3"/>
  <c r="P5" i="3"/>
  <c r="Q4" i="3"/>
  <c r="P4" i="3"/>
  <c r="S4" i="3" s="1"/>
  <c r="Q3" i="3"/>
  <c r="P3" i="3"/>
  <c r="S3" i="3" s="1"/>
  <c r="Q2" i="3"/>
  <c r="P2" i="3"/>
  <c r="Q19" i="2"/>
  <c r="S19" i="2" s="1"/>
  <c r="P19" i="2"/>
  <c r="Q18" i="2"/>
  <c r="P18" i="2"/>
  <c r="S18" i="2" s="1"/>
  <c r="Q17" i="2"/>
  <c r="P17" i="2"/>
  <c r="S17" i="2" s="1"/>
  <c r="Q16" i="2"/>
  <c r="P16" i="2"/>
  <c r="S16" i="2" s="1"/>
  <c r="Q15" i="2"/>
  <c r="P15" i="2"/>
  <c r="S15" i="2" s="1"/>
  <c r="Q14" i="2"/>
  <c r="P14" i="2"/>
  <c r="Q13" i="2"/>
  <c r="P13" i="2"/>
  <c r="S13" i="2" s="1"/>
  <c r="Q12" i="2"/>
  <c r="P12" i="2"/>
  <c r="S12" i="2" s="1"/>
  <c r="Q11" i="2"/>
  <c r="P11" i="2"/>
  <c r="S11" i="2" s="1"/>
  <c r="Q10" i="2"/>
  <c r="P10" i="2"/>
  <c r="S10" i="2" s="1"/>
  <c r="Q9" i="2"/>
  <c r="P9" i="2"/>
  <c r="S9" i="2" s="1"/>
  <c r="S8" i="2"/>
  <c r="Q8" i="2"/>
  <c r="P8" i="2"/>
  <c r="Q7" i="2"/>
  <c r="P7" i="2"/>
  <c r="S7" i="2" s="1"/>
  <c r="Q6" i="2"/>
  <c r="P6" i="2"/>
  <c r="Q5" i="2"/>
  <c r="P5" i="2"/>
  <c r="S5" i="2" s="1"/>
  <c r="Q4" i="2"/>
  <c r="P4" i="2"/>
  <c r="S4" i="2" s="1"/>
  <c r="Q3" i="2"/>
  <c r="P3" i="2"/>
  <c r="S3" i="2" s="1"/>
  <c r="Q2" i="2"/>
  <c r="P2" i="2"/>
  <c r="S2" i="2" s="1"/>
  <c r="N24" i="1"/>
  <c r="M24" i="1"/>
  <c r="P24" i="1" s="1"/>
  <c r="N23" i="1"/>
  <c r="M23" i="1"/>
  <c r="P23" i="1" s="1"/>
  <c r="N22" i="1"/>
  <c r="M22" i="1"/>
  <c r="N21" i="1"/>
  <c r="M21" i="1"/>
  <c r="N20" i="1"/>
  <c r="M20" i="1"/>
  <c r="N19" i="1"/>
  <c r="M19" i="1"/>
  <c r="P19" i="1" s="1"/>
  <c r="N18" i="1"/>
  <c r="M18" i="1"/>
  <c r="N17" i="1"/>
  <c r="M17" i="1"/>
  <c r="N16" i="1"/>
  <c r="M16" i="1"/>
  <c r="N15" i="1"/>
  <c r="M15" i="1"/>
  <c r="P15" i="1" s="1"/>
  <c r="N14" i="1"/>
  <c r="M14" i="1"/>
  <c r="P14" i="1" s="1"/>
  <c r="N13" i="1"/>
  <c r="M13" i="1"/>
  <c r="N12" i="1"/>
  <c r="M12" i="1"/>
  <c r="P12" i="1" s="1"/>
  <c r="N11" i="1"/>
  <c r="M11" i="1"/>
  <c r="N10" i="1"/>
  <c r="M10" i="1"/>
  <c r="P10" i="1" s="1"/>
  <c r="N9" i="1"/>
  <c r="M9" i="1"/>
  <c r="N8" i="1"/>
  <c r="M8" i="1"/>
  <c r="P8" i="1" s="1"/>
  <c r="N7" i="1"/>
  <c r="M7" i="1"/>
  <c r="P7" i="1" s="1"/>
  <c r="N6" i="1"/>
  <c r="M6" i="1"/>
  <c r="N5" i="1"/>
  <c r="M5" i="1"/>
  <c r="N3" i="1"/>
  <c r="M3" i="1"/>
  <c r="N2" i="1"/>
  <c r="M2" i="1"/>
  <c r="P2" i="1" s="1"/>
  <c r="P6" i="1" l="1"/>
  <c r="P5" i="1"/>
  <c r="P17" i="1"/>
  <c r="P21" i="1"/>
  <c r="P22" i="1"/>
  <c r="S5" i="3"/>
  <c r="S2" i="3"/>
  <c r="S14" i="2"/>
  <c r="S6" i="2"/>
  <c r="S20" i="2"/>
  <c r="P3" i="1"/>
  <c r="P26" i="1" s="1"/>
  <c r="P11" i="1"/>
  <c r="P18" i="1"/>
  <c r="P9" i="1"/>
  <c r="P13" i="1"/>
  <c r="P16" i="1"/>
  <c r="P20" i="1"/>
  <c r="S9" i="3" l="1"/>
</calcChain>
</file>

<file path=xl/sharedStrings.xml><?xml version="1.0" encoding="utf-8"?>
<sst xmlns="http://schemas.openxmlformats.org/spreadsheetml/2006/main" count="228" uniqueCount="102">
  <si>
    <t>State</t>
  </si>
  <si>
    <t>Contestant Name</t>
  </si>
  <si>
    <t>Goes</t>
  </si>
  <si>
    <t>Bull Riding</t>
  </si>
  <si>
    <t>Steer Wrestling</t>
  </si>
  <si>
    <t>Calf Roping</t>
  </si>
  <si>
    <t>Breakaway Roping</t>
  </si>
  <si>
    <t>Team Roping Header</t>
  </si>
  <si>
    <t>Team Roping Heeler</t>
  </si>
  <si>
    <t>Pole Bending</t>
  </si>
  <si>
    <t>Barrel Racing</t>
  </si>
  <si>
    <t>Goat Tying</t>
  </si>
  <si>
    <t>1st Go Entry Fees</t>
  </si>
  <si>
    <t>2nd Go Entry Fees</t>
  </si>
  <si>
    <t>Admin Fee</t>
  </si>
  <si>
    <t>Total Owed</t>
  </si>
  <si>
    <t>Both</t>
  </si>
  <si>
    <t>MD</t>
  </si>
  <si>
    <t xml:space="preserve">Adeline Mendoza </t>
  </si>
  <si>
    <t>Angelle Ayres</t>
  </si>
  <si>
    <t>Bailey Franks</t>
  </si>
  <si>
    <t>Bennett Grant</t>
  </si>
  <si>
    <t>Bradyn VanDerVoort</t>
  </si>
  <si>
    <t>Briese parrill</t>
  </si>
  <si>
    <t>Brooke martin</t>
  </si>
  <si>
    <t>Brooke Warren</t>
  </si>
  <si>
    <t>Colleen McIntosh</t>
  </si>
  <si>
    <t>Jadeyn Collins</t>
  </si>
  <si>
    <t>Jayden Garton</t>
  </si>
  <si>
    <t>Kassidy Hearn</t>
  </si>
  <si>
    <t>Kelsey Higgs</t>
  </si>
  <si>
    <t>Lena Morandi</t>
  </si>
  <si>
    <t>Lindsay Voshell</t>
  </si>
  <si>
    <t>Macyn VanDerVoort</t>
  </si>
  <si>
    <t>Nic Jackson</t>
  </si>
  <si>
    <t>Rea Jackson</t>
  </si>
  <si>
    <t>Ryan Jackson</t>
  </si>
  <si>
    <t>Sam Righter</t>
  </si>
  <si>
    <t>Savannah Glover</t>
  </si>
  <si>
    <t xml:space="preserve">Savannah Williams </t>
  </si>
  <si>
    <t>Contestant</t>
  </si>
  <si>
    <t>Chute Dogging</t>
  </si>
  <si>
    <t>Girls Breakaway Roping</t>
  </si>
  <si>
    <t>Boys Breakaway Roping</t>
  </si>
  <si>
    <t>Ribbon Roping  Roper</t>
  </si>
  <si>
    <t>Ribbon Roping Runner</t>
  </si>
  <si>
    <t>Girls Goat Tying</t>
  </si>
  <si>
    <t>Boys Goat Tying</t>
  </si>
  <si>
    <t>Ally Gray</t>
  </si>
  <si>
    <t>Aubree White</t>
  </si>
  <si>
    <t>Avarie Price</t>
  </si>
  <si>
    <t>Brindal Williams</t>
  </si>
  <si>
    <t>Cali Jackson</t>
  </si>
  <si>
    <t>Charlotte conner</t>
  </si>
  <si>
    <t>Chloe martin</t>
  </si>
  <si>
    <t>Colleen Oliver</t>
  </si>
  <si>
    <t>Delanie Beall</t>
  </si>
  <si>
    <t>Erhan Abell</t>
  </si>
  <si>
    <t>Gianna Clow</t>
  </si>
  <si>
    <t xml:space="preserve">Hannah Renshaw </t>
  </si>
  <si>
    <t>Josey White</t>
  </si>
  <si>
    <t xml:space="preserve">Lane Dodson </t>
  </si>
  <si>
    <t>Leland Noland</t>
  </si>
  <si>
    <t>Ry Sulin</t>
  </si>
  <si>
    <t>Savannah Kling</t>
  </si>
  <si>
    <t>DIV</t>
  </si>
  <si>
    <t>Mav Calf Riding</t>
  </si>
  <si>
    <t>Mav TR Header</t>
  </si>
  <si>
    <t>Mav TR Heeler</t>
  </si>
  <si>
    <t>Mav Breakaway</t>
  </si>
  <si>
    <t>Mav Poles</t>
  </si>
  <si>
    <t>Mav Barrels</t>
  </si>
  <si>
    <t>Mav Goats</t>
  </si>
  <si>
    <t>PW Mutton Bustin</t>
  </si>
  <si>
    <t>PW Poles</t>
  </si>
  <si>
    <t>PW Barrels</t>
  </si>
  <si>
    <t>PW Goats</t>
  </si>
  <si>
    <t>MAV</t>
  </si>
  <si>
    <t>Allie Beall</t>
  </si>
  <si>
    <t>Cash Noland</t>
  </si>
  <si>
    <t xml:space="preserve">Derek Sample </t>
  </si>
  <si>
    <t>Lily Knotts</t>
  </si>
  <si>
    <t xml:space="preserve">Lucy Cohee </t>
  </si>
  <si>
    <t>Lucy Milby</t>
  </si>
  <si>
    <t>Piper Autry</t>
  </si>
  <si>
    <t>HIGH SCHOOL TEAM ROPING</t>
  </si>
  <si>
    <t>Header</t>
  </si>
  <si>
    <t>Heeler</t>
  </si>
  <si>
    <t>Draw</t>
  </si>
  <si>
    <t>JUNIOR HIGH TEAM ROPING</t>
  </si>
  <si>
    <t>Ethan Abell</t>
  </si>
  <si>
    <t>JUNIOR HIGH RIBBON ROPING</t>
  </si>
  <si>
    <t>Roper</t>
  </si>
  <si>
    <t>Runner</t>
  </si>
  <si>
    <t>Charlotte Connor</t>
  </si>
  <si>
    <t xml:space="preserve">Leland Noland </t>
  </si>
  <si>
    <t>Chloe Martin</t>
  </si>
  <si>
    <t>Lane Dodson</t>
  </si>
  <si>
    <t>Austyn Shover</t>
  </si>
  <si>
    <t>Turnout</t>
  </si>
  <si>
    <t>Sophia Smith</t>
  </si>
  <si>
    <t>Dylan Jackson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</si>
</sst>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2" borderId="0" xfId="0" applyFill="1"/>
    <xf numFmtId="164" fontId="1" fillId="2" borderId="0" xfId="0" applyNumberFormat="1" applyFon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2CB68-6C94-40B9-B69C-AD415840C659}">
  <dimension ref="A1:Q28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5.7109375" bestFit="1" customWidth="1"/>
    <col min="2" max="2" width="20.140625" bestFit="1" customWidth="1"/>
    <col min="3" max="3" width="5.7109375" bestFit="1" customWidth="1"/>
    <col min="4" max="4" width="4.5703125" bestFit="1" customWidth="1"/>
    <col min="5" max="5" width="4.140625" bestFit="1" customWidth="1"/>
    <col min="6" max="9" width="4.5703125" bestFit="1" customWidth="1"/>
    <col min="10" max="11" width="5.7109375" bestFit="1" customWidth="1"/>
    <col min="12" max="12" width="4.5703125" bestFit="1" customWidth="1"/>
    <col min="13" max="14" width="7.28515625" bestFit="1" customWidth="1"/>
    <col min="15" max="15" width="5.7109375" bestFit="1" customWidth="1"/>
    <col min="16" max="16" width="11" bestFit="1" customWidth="1"/>
  </cols>
  <sheetData>
    <row r="1" spans="1:17" s="5" customFormat="1" ht="104.2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spans="1:17" x14ac:dyDescent="0.25">
      <c r="A2" t="s">
        <v>17</v>
      </c>
      <c r="B2" t="s">
        <v>18</v>
      </c>
      <c r="C2" t="s">
        <v>16</v>
      </c>
      <c r="J2">
        <v>35</v>
      </c>
      <c r="K2">
        <v>35</v>
      </c>
      <c r="M2">
        <f t="shared" ref="M2:M25" si="0">SUM(D2:L2)</f>
        <v>70</v>
      </c>
      <c r="N2">
        <f t="shared" ref="N2:N25" si="1">SUM(D2:L2)</f>
        <v>70</v>
      </c>
      <c r="O2">
        <v>10</v>
      </c>
      <c r="P2" s="6">
        <f t="shared" ref="P2:P25" si="2">SUM(M2:O2)</f>
        <v>150</v>
      </c>
    </row>
    <row r="3" spans="1:17" x14ac:dyDescent="0.25">
      <c r="A3" t="s">
        <v>17</v>
      </c>
      <c r="B3" t="s">
        <v>19</v>
      </c>
      <c r="C3" t="s">
        <v>16</v>
      </c>
      <c r="J3">
        <v>35</v>
      </c>
      <c r="K3">
        <v>35</v>
      </c>
      <c r="M3">
        <f t="shared" si="0"/>
        <v>70</v>
      </c>
      <c r="N3">
        <f t="shared" si="1"/>
        <v>70</v>
      </c>
      <c r="O3">
        <v>10</v>
      </c>
      <c r="P3" s="6">
        <f t="shared" si="2"/>
        <v>150</v>
      </c>
    </row>
    <row r="4" spans="1:17" x14ac:dyDescent="0.25">
      <c r="A4" s="9" t="s">
        <v>17</v>
      </c>
      <c r="B4" s="9" t="s">
        <v>98</v>
      </c>
      <c r="C4" s="9" t="s">
        <v>16</v>
      </c>
      <c r="D4" s="9"/>
      <c r="E4" s="9"/>
      <c r="F4" s="9"/>
      <c r="G4" s="9"/>
      <c r="H4" s="9"/>
      <c r="I4" s="9"/>
      <c r="J4" s="9">
        <v>35</v>
      </c>
      <c r="K4" s="9">
        <v>35</v>
      </c>
      <c r="L4" s="9"/>
      <c r="M4" s="9">
        <f t="shared" si="0"/>
        <v>70</v>
      </c>
      <c r="N4" s="9">
        <f t="shared" si="1"/>
        <v>70</v>
      </c>
      <c r="O4" s="9">
        <v>10</v>
      </c>
      <c r="P4" s="10">
        <f t="shared" si="2"/>
        <v>150</v>
      </c>
      <c r="Q4" s="9" t="s">
        <v>99</v>
      </c>
    </row>
    <row r="5" spans="1:17" x14ac:dyDescent="0.25">
      <c r="A5" t="s">
        <v>17</v>
      </c>
      <c r="B5" t="s">
        <v>20</v>
      </c>
      <c r="C5" t="s">
        <v>16</v>
      </c>
      <c r="J5">
        <v>35</v>
      </c>
      <c r="K5">
        <v>35</v>
      </c>
      <c r="L5">
        <v>35</v>
      </c>
      <c r="M5">
        <f t="shared" si="0"/>
        <v>105</v>
      </c>
      <c r="N5">
        <f t="shared" si="1"/>
        <v>105</v>
      </c>
      <c r="O5">
        <v>10</v>
      </c>
      <c r="P5" s="6">
        <f t="shared" si="2"/>
        <v>220</v>
      </c>
    </row>
    <row r="6" spans="1:17" x14ac:dyDescent="0.25">
      <c r="A6" t="s">
        <v>17</v>
      </c>
      <c r="B6" t="s">
        <v>21</v>
      </c>
      <c r="C6" t="s">
        <v>16</v>
      </c>
      <c r="D6">
        <v>75</v>
      </c>
      <c r="M6">
        <f t="shared" si="0"/>
        <v>75</v>
      </c>
      <c r="N6">
        <f t="shared" si="1"/>
        <v>75</v>
      </c>
      <c r="O6">
        <v>10</v>
      </c>
      <c r="P6" s="6">
        <f t="shared" si="2"/>
        <v>160</v>
      </c>
    </row>
    <row r="7" spans="1:17" x14ac:dyDescent="0.25">
      <c r="A7" t="s">
        <v>17</v>
      </c>
      <c r="B7" t="s">
        <v>22</v>
      </c>
      <c r="C7" t="s">
        <v>16</v>
      </c>
      <c r="E7">
        <v>35</v>
      </c>
      <c r="I7">
        <v>35</v>
      </c>
      <c r="M7">
        <f t="shared" si="0"/>
        <v>70</v>
      </c>
      <c r="N7">
        <f t="shared" si="1"/>
        <v>70</v>
      </c>
      <c r="O7">
        <v>10</v>
      </c>
      <c r="P7" s="6">
        <f t="shared" si="2"/>
        <v>150</v>
      </c>
    </row>
    <row r="8" spans="1:17" x14ac:dyDescent="0.25">
      <c r="A8" t="s">
        <v>17</v>
      </c>
      <c r="B8" t="s">
        <v>23</v>
      </c>
      <c r="C8" t="s">
        <v>16</v>
      </c>
      <c r="J8">
        <v>35</v>
      </c>
      <c r="K8">
        <v>35</v>
      </c>
      <c r="M8">
        <f t="shared" si="0"/>
        <v>70</v>
      </c>
      <c r="N8">
        <f t="shared" si="1"/>
        <v>70</v>
      </c>
      <c r="O8">
        <v>10</v>
      </c>
      <c r="P8" s="6">
        <f t="shared" si="2"/>
        <v>150</v>
      </c>
    </row>
    <row r="9" spans="1:17" x14ac:dyDescent="0.25">
      <c r="A9" t="s">
        <v>17</v>
      </c>
      <c r="B9" t="s">
        <v>24</v>
      </c>
      <c r="C9" t="s">
        <v>16</v>
      </c>
      <c r="G9">
        <v>35</v>
      </c>
      <c r="J9">
        <v>35</v>
      </c>
      <c r="K9">
        <v>35</v>
      </c>
      <c r="L9">
        <v>35</v>
      </c>
      <c r="M9">
        <f t="shared" si="0"/>
        <v>140</v>
      </c>
      <c r="N9">
        <f t="shared" si="1"/>
        <v>140</v>
      </c>
      <c r="O9">
        <v>10</v>
      </c>
      <c r="P9" s="6">
        <f t="shared" si="2"/>
        <v>290</v>
      </c>
    </row>
    <row r="10" spans="1:17" x14ac:dyDescent="0.25">
      <c r="A10" t="s">
        <v>17</v>
      </c>
      <c r="B10" t="s">
        <v>25</v>
      </c>
      <c r="C10" t="s">
        <v>16</v>
      </c>
      <c r="G10">
        <v>35</v>
      </c>
      <c r="J10">
        <v>35</v>
      </c>
      <c r="K10">
        <v>35</v>
      </c>
      <c r="L10">
        <v>35</v>
      </c>
      <c r="M10">
        <f t="shared" si="0"/>
        <v>140</v>
      </c>
      <c r="N10">
        <f t="shared" si="1"/>
        <v>140</v>
      </c>
      <c r="O10">
        <v>10</v>
      </c>
      <c r="P10" s="6">
        <f t="shared" si="2"/>
        <v>290</v>
      </c>
    </row>
    <row r="11" spans="1:17" x14ac:dyDescent="0.25">
      <c r="A11" t="s">
        <v>17</v>
      </c>
      <c r="B11" t="s">
        <v>26</v>
      </c>
      <c r="C11" t="s">
        <v>16</v>
      </c>
      <c r="K11">
        <v>35</v>
      </c>
      <c r="M11">
        <f t="shared" si="0"/>
        <v>35</v>
      </c>
      <c r="N11">
        <f t="shared" si="1"/>
        <v>35</v>
      </c>
      <c r="O11">
        <v>10</v>
      </c>
      <c r="P11" s="6">
        <f t="shared" si="2"/>
        <v>80</v>
      </c>
    </row>
    <row r="12" spans="1:17" x14ac:dyDescent="0.25">
      <c r="A12" t="s">
        <v>17</v>
      </c>
      <c r="B12" t="s">
        <v>27</v>
      </c>
      <c r="C12" t="s">
        <v>16</v>
      </c>
      <c r="G12">
        <v>35</v>
      </c>
      <c r="M12">
        <f t="shared" si="0"/>
        <v>35</v>
      </c>
      <c r="N12">
        <f t="shared" si="1"/>
        <v>35</v>
      </c>
      <c r="O12">
        <v>10</v>
      </c>
      <c r="P12" s="6">
        <f t="shared" si="2"/>
        <v>80</v>
      </c>
    </row>
    <row r="13" spans="1:17" x14ac:dyDescent="0.25">
      <c r="A13" t="s">
        <v>17</v>
      </c>
      <c r="B13" t="s">
        <v>28</v>
      </c>
      <c r="C13" t="s">
        <v>16</v>
      </c>
      <c r="J13">
        <v>35</v>
      </c>
      <c r="K13">
        <v>35</v>
      </c>
      <c r="M13">
        <f t="shared" si="0"/>
        <v>70</v>
      </c>
      <c r="N13">
        <f t="shared" si="1"/>
        <v>70</v>
      </c>
      <c r="O13">
        <v>10</v>
      </c>
      <c r="P13" s="6">
        <f t="shared" si="2"/>
        <v>150</v>
      </c>
    </row>
    <row r="14" spans="1:17" x14ac:dyDescent="0.25">
      <c r="A14" t="s">
        <v>17</v>
      </c>
      <c r="B14" t="s">
        <v>29</v>
      </c>
      <c r="C14" t="s">
        <v>16</v>
      </c>
      <c r="G14">
        <v>35</v>
      </c>
      <c r="J14">
        <v>35</v>
      </c>
      <c r="K14">
        <v>35</v>
      </c>
      <c r="L14">
        <v>35</v>
      </c>
      <c r="M14">
        <f t="shared" si="0"/>
        <v>140</v>
      </c>
      <c r="N14">
        <f t="shared" si="1"/>
        <v>140</v>
      </c>
      <c r="O14">
        <v>10</v>
      </c>
      <c r="P14" s="6">
        <f t="shared" si="2"/>
        <v>290</v>
      </c>
    </row>
    <row r="15" spans="1:17" x14ac:dyDescent="0.25">
      <c r="A15" t="s">
        <v>17</v>
      </c>
      <c r="B15" t="s">
        <v>30</v>
      </c>
      <c r="C15" t="s">
        <v>16</v>
      </c>
      <c r="J15">
        <v>35</v>
      </c>
      <c r="K15">
        <v>35</v>
      </c>
      <c r="M15">
        <f t="shared" si="0"/>
        <v>70</v>
      </c>
      <c r="N15">
        <f t="shared" si="1"/>
        <v>70</v>
      </c>
      <c r="O15">
        <v>10</v>
      </c>
      <c r="P15" s="6">
        <f t="shared" si="2"/>
        <v>150</v>
      </c>
    </row>
    <row r="16" spans="1:17" x14ac:dyDescent="0.25">
      <c r="A16" t="s">
        <v>17</v>
      </c>
      <c r="B16" t="s">
        <v>31</v>
      </c>
      <c r="C16" t="s">
        <v>16</v>
      </c>
      <c r="G16">
        <v>35</v>
      </c>
      <c r="L16">
        <v>35</v>
      </c>
      <c r="M16">
        <f t="shared" si="0"/>
        <v>70</v>
      </c>
      <c r="N16">
        <f t="shared" si="1"/>
        <v>70</v>
      </c>
      <c r="O16">
        <v>10</v>
      </c>
      <c r="P16" s="6">
        <f t="shared" si="2"/>
        <v>150</v>
      </c>
    </row>
    <row r="17" spans="1:17" x14ac:dyDescent="0.25">
      <c r="A17" t="s">
        <v>17</v>
      </c>
      <c r="B17" t="s">
        <v>32</v>
      </c>
      <c r="C17" t="s">
        <v>16</v>
      </c>
      <c r="J17">
        <v>35</v>
      </c>
      <c r="K17">
        <v>35</v>
      </c>
      <c r="M17">
        <f t="shared" si="0"/>
        <v>70</v>
      </c>
      <c r="N17">
        <f t="shared" si="1"/>
        <v>70</v>
      </c>
      <c r="O17">
        <v>10</v>
      </c>
      <c r="P17" s="6">
        <f t="shared" si="2"/>
        <v>150</v>
      </c>
    </row>
    <row r="18" spans="1:17" x14ac:dyDescent="0.25">
      <c r="A18" t="s">
        <v>17</v>
      </c>
      <c r="B18" t="s">
        <v>33</v>
      </c>
      <c r="C18" t="s">
        <v>16</v>
      </c>
      <c r="G18">
        <v>35</v>
      </c>
      <c r="L18">
        <v>35</v>
      </c>
      <c r="M18">
        <f t="shared" si="0"/>
        <v>70</v>
      </c>
      <c r="N18">
        <f t="shared" si="1"/>
        <v>70</v>
      </c>
      <c r="O18">
        <v>10</v>
      </c>
      <c r="P18" s="6">
        <f t="shared" si="2"/>
        <v>150</v>
      </c>
    </row>
    <row r="19" spans="1:17" x14ac:dyDescent="0.25">
      <c r="A19" t="s">
        <v>17</v>
      </c>
      <c r="B19" t="s">
        <v>34</v>
      </c>
      <c r="C19" t="s">
        <v>16</v>
      </c>
      <c r="D19">
        <v>75</v>
      </c>
      <c r="F19">
        <v>35</v>
      </c>
      <c r="M19">
        <f t="shared" si="0"/>
        <v>110</v>
      </c>
      <c r="N19">
        <f t="shared" si="1"/>
        <v>110</v>
      </c>
      <c r="O19">
        <v>10</v>
      </c>
      <c r="P19" s="6">
        <f t="shared" si="2"/>
        <v>230</v>
      </c>
    </row>
    <row r="20" spans="1:17" x14ac:dyDescent="0.25">
      <c r="A20" t="s">
        <v>17</v>
      </c>
      <c r="B20" t="s">
        <v>35</v>
      </c>
      <c r="C20" t="s">
        <v>16</v>
      </c>
      <c r="G20">
        <v>35</v>
      </c>
      <c r="J20">
        <v>35</v>
      </c>
      <c r="K20">
        <v>35</v>
      </c>
      <c r="L20">
        <v>35</v>
      </c>
      <c r="M20">
        <f t="shared" si="0"/>
        <v>140</v>
      </c>
      <c r="N20">
        <f t="shared" si="1"/>
        <v>140</v>
      </c>
      <c r="O20">
        <v>10</v>
      </c>
      <c r="P20" s="6">
        <f t="shared" si="2"/>
        <v>290</v>
      </c>
    </row>
    <row r="21" spans="1:17" x14ac:dyDescent="0.25">
      <c r="A21" t="s">
        <v>17</v>
      </c>
      <c r="B21" t="s">
        <v>36</v>
      </c>
      <c r="C21" t="s">
        <v>16</v>
      </c>
      <c r="G21">
        <v>35</v>
      </c>
      <c r="J21">
        <v>35</v>
      </c>
      <c r="K21">
        <v>35</v>
      </c>
      <c r="L21">
        <v>35</v>
      </c>
      <c r="M21">
        <f t="shared" si="0"/>
        <v>140</v>
      </c>
      <c r="N21">
        <f t="shared" si="1"/>
        <v>140</v>
      </c>
      <c r="O21">
        <v>10</v>
      </c>
      <c r="P21" s="6">
        <f t="shared" si="2"/>
        <v>290</v>
      </c>
    </row>
    <row r="22" spans="1:17" x14ac:dyDescent="0.25">
      <c r="A22" t="s">
        <v>17</v>
      </c>
      <c r="B22" t="s">
        <v>37</v>
      </c>
      <c r="C22" t="s">
        <v>16</v>
      </c>
      <c r="J22">
        <v>35</v>
      </c>
      <c r="K22">
        <v>35</v>
      </c>
      <c r="L22">
        <v>35</v>
      </c>
      <c r="M22">
        <f t="shared" si="0"/>
        <v>105</v>
      </c>
      <c r="N22">
        <f t="shared" si="1"/>
        <v>105</v>
      </c>
      <c r="O22">
        <v>10</v>
      </c>
      <c r="P22" s="6">
        <f t="shared" si="2"/>
        <v>220</v>
      </c>
    </row>
    <row r="23" spans="1:17" x14ac:dyDescent="0.25">
      <c r="A23" t="s">
        <v>17</v>
      </c>
      <c r="B23" t="s">
        <v>38</v>
      </c>
      <c r="C23" t="s">
        <v>16</v>
      </c>
      <c r="G23">
        <v>35</v>
      </c>
      <c r="J23">
        <v>35</v>
      </c>
      <c r="K23">
        <v>35</v>
      </c>
      <c r="M23">
        <f t="shared" si="0"/>
        <v>105</v>
      </c>
      <c r="N23">
        <f t="shared" si="1"/>
        <v>105</v>
      </c>
      <c r="O23">
        <v>10</v>
      </c>
      <c r="P23" s="6">
        <f t="shared" si="2"/>
        <v>220</v>
      </c>
    </row>
    <row r="24" spans="1:17" x14ac:dyDescent="0.25">
      <c r="A24" t="s">
        <v>17</v>
      </c>
      <c r="B24" t="s">
        <v>39</v>
      </c>
      <c r="C24" t="s">
        <v>16</v>
      </c>
      <c r="G24">
        <v>35</v>
      </c>
      <c r="J24">
        <v>35</v>
      </c>
      <c r="K24">
        <v>35</v>
      </c>
      <c r="L24">
        <v>35</v>
      </c>
      <c r="M24">
        <f t="shared" si="0"/>
        <v>140</v>
      </c>
      <c r="N24">
        <f t="shared" si="1"/>
        <v>140</v>
      </c>
      <c r="O24">
        <v>10</v>
      </c>
      <c r="P24" s="6">
        <f t="shared" si="2"/>
        <v>290</v>
      </c>
    </row>
    <row r="25" spans="1:17" x14ac:dyDescent="0.25">
      <c r="A25" t="s">
        <v>17</v>
      </c>
      <c r="B25" t="s">
        <v>100</v>
      </c>
      <c r="C25" t="s">
        <v>16</v>
      </c>
      <c r="J25">
        <v>35</v>
      </c>
      <c r="K25">
        <v>35</v>
      </c>
      <c r="M25">
        <f t="shared" si="0"/>
        <v>70</v>
      </c>
      <c r="N25">
        <f t="shared" si="1"/>
        <v>70</v>
      </c>
      <c r="O25">
        <v>10</v>
      </c>
      <c r="P25" s="6">
        <f t="shared" si="2"/>
        <v>150</v>
      </c>
    </row>
    <row r="26" spans="1:17" x14ac:dyDescent="0.25">
      <c r="P26" s="6">
        <f>SUM(P2:P25)</f>
        <v>4600</v>
      </c>
    </row>
    <row r="28" spans="1:17" x14ac:dyDescent="0.25">
      <c r="M28" s="6"/>
      <c r="N28" s="6"/>
      <c r="O28" s="6"/>
      <c r="P28" s="6"/>
      <c r="Q2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8630-0F61-4E26-8271-D8FA20E467C6}">
  <dimension ref="A1:S22"/>
  <sheetViews>
    <sheetView topLeftCell="A8" workbookViewId="0">
      <selection activeCell="B11" sqref="B11"/>
    </sheetView>
  </sheetViews>
  <sheetFormatPr defaultRowHeight="15" x14ac:dyDescent="0.25"/>
  <cols>
    <col min="1" max="1" width="5.7109375" bestFit="1" customWidth="1"/>
    <col min="2" max="2" width="17.42578125" bestFit="1" customWidth="1"/>
    <col min="3" max="3" width="5.7109375" bestFit="1" customWidth="1"/>
    <col min="4" max="4" width="4" bestFit="1" customWidth="1"/>
    <col min="5" max="5" width="3.7109375" bestFit="1" customWidth="1"/>
    <col min="6" max="9" width="4" bestFit="1" customWidth="1"/>
    <col min="10" max="11" width="3.7109375" bestFit="1" customWidth="1"/>
    <col min="12" max="15" width="4" bestFit="1" customWidth="1"/>
    <col min="16" max="17" width="6.5703125" bestFit="1" customWidth="1"/>
    <col min="18" max="18" width="5" bestFit="1" customWidth="1"/>
    <col min="19" max="19" width="11" bestFit="1" customWidth="1"/>
  </cols>
  <sheetData>
    <row r="1" spans="1:19" s="5" customFormat="1" ht="117" x14ac:dyDescent="0.25">
      <c r="A1" s="8" t="s">
        <v>0</v>
      </c>
      <c r="B1" s="8" t="s">
        <v>40</v>
      </c>
      <c r="C1" s="1" t="s">
        <v>2</v>
      </c>
      <c r="D1" s="3" t="s">
        <v>41</v>
      </c>
      <c r="E1" s="3" t="s">
        <v>5</v>
      </c>
      <c r="F1" s="3" t="s">
        <v>42</v>
      </c>
      <c r="G1" s="3" t="s">
        <v>43</v>
      </c>
      <c r="H1" s="3" t="s">
        <v>44</v>
      </c>
      <c r="I1" s="3" t="s">
        <v>45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46</v>
      </c>
      <c r="O1" s="3" t="s">
        <v>47</v>
      </c>
      <c r="P1" s="3" t="s">
        <v>12</v>
      </c>
      <c r="Q1" s="3" t="s">
        <v>13</v>
      </c>
      <c r="R1" s="3" t="s">
        <v>14</v>
      </c>
      <c r="S1" s="1" t="s">
        <v>15</v>
      </c>
    </row>
    <row r="2" spans="1:19" x14ac:dyDescent="0.25">
      <c r="A2" t="s">
        <v>17</v>
      </c>
      <c r="B2" t="s">
        <v>48</v>
      </c>
      <c r="C2" t="s">
        <v>16</v>
      </c>
      <c r="L2">
        <v>25</v>
      </c>
      <c r="M2">
        <v>25</v>
      </c>
      <c r="N2">
        <v>25</v>
      </c>
      <c r="P2">
        <f t="shared" ref="P2:P19" si="0">SUM(D2:O2)</f>
        <v>75</v>
      </c>
      <c r="Q2">
        <f t="shared" ref="Q2:Q19" si="1">SUM(D2:O2)</f>
        <v>75</v>
      </c>
      <c r="R2">
        <v>10</v>
      </c>
      <c r="S2" s="6">
        <f t="shared" ref="S2:S19" si="2">SUM(P2:R2)</f>
        <v>160</v>
      </c>
    </row>
    <row r="3" spans="1:19" x14ac:dyDescent="0.25">
      <c r="A3" t="s">
        <v>17</v>
      </c>
      <c r="B3" t="s">
        <v>49</v>
      </c>
      <c r="C3" t="s">
        <v>16</v>
      </c>
      <c r="L3">
        <v>25</v>
      </c>
      <c r="M3">
        <v>25</v>
      </c>
      <c r="N3">
        <v>25</v>
      </c>
      <c r="P3">
        <f t="shared" si="0"/>
        <v>75</v>
      </c>
      <c r="Q3">
        <f t="shared" si="1"/>
        <v>75</v>
      </c>
      <c r="R3">
        <v>10</v>
      </c>
      <c r="S3" s="6">
        <f t="shared" si="2"/>
        <v>160</v>
      </c>
    </row>
    <row r="4" spans="1:19" x14ac:dyDescent="0.25">
      <c r="A4" t="s">
        <v>17</v>
      </c>
      <c r="B4" t="s">
        <v>50</v>
      </c>
      <c r="C4" t="s">
        <v>16</v>
      </c>
      <c r="L4">
        <v>25</v>
      </c>
      <c r="M4">
        <v>25</v>
      </c>
      <c r="N4">
        <v>25</v>
      </c>
      <c r="P4">
        <f t="shared" si="0"/>
        <v>75</v>
      </c>
      <c r="Q4">
        <f t="shared" si="1"/>
        <v>75</v>
      </c>
      <c r="R4">
        <v>10</v>
      </c>
      <c r="S4" s="6">
        <f t="shared" si="2"/>
        <v>160</v>
      </c>
    </row>
    <row r="5" spans="1:19" x14ac:dyDescent="0.25">
      <c r="A5" t="s">
        <v>17</v>
      </c>
      <c r="B5" t="s">
        <v>51</v>
      </c>
      <c r="C5" t="s">
        <v>16</v>
      </c>
      <c r="M5">
        <v>25</v>
      </c>
      <c r="N5">
        <v>25</v>
      </c>
      <c r="P5">
        <f t="shared" si="0"/>
        <v>50</v>
      </c>
      <c r="Q5">
        <f t="shared" si="1"/>
        <v>50</v>
      </c>
      <c r="R5">
        <v>10</v>
      </c>
      <c r="S5" s="6">
        <f t="shared" si="2"/>
        <v>110</v>
      </c>
    </row>
    <row r="6" spans="1:19" x14ac:dyDescent="0.25">
      <c r="A6" t="s">
        <v>17</v>
      </c>
      <c r="B6" t="s">
        <v>52</v>
      </c>
      <c r="C6" t="s">
        <v>16</v>
      </c>
      <c r="F6">
        <v>35</v>
      </c>
      <c r="L6">
        <v>25</v>
      </c>
      <c r="M6">
        <v>25</v>
      </c>
      <c r="N6">
        <v>25</v>
      </c>
      <c r="P6">
        <f t="shared" si="0"/>
        <v>110</v>
      </c>
      <c r="Q6">
        <f t="shared" si="1"/>
        <v>110</v>
      </c>
      <c r="R6">
        <v>10</v>
      </c>
      <c r="S6" s="6">
        <f t="shared" si="2"/>
        <v>230</v>
      </c>
    </row>
    <row r="7" spans="1:19" x14ac:dyDescent="0.25">
      <c r="A7" t="s">
        <v>17</v>
      </c>
      <c r="B7" t="s">
        <v>53</v>
      </c>
      <c r="C7" t="s">
        <v>16</v>
      </c>
      <c r="I7">
        <v>35</v>
      </c>
      <c r="L7">
        <v>25</v>
      </c>
      <c r="M7">
        <v>25</v>
      </c>
      <c r="N7">
        <v>25</v>
      </c>
      <c r="P7">
        <f t="shared" si="0"/>
        <v>110</v>
      </c>
      <c r="Q7">
        <f t="shared" si="1"/>
        <v>110</v>
      </c>
      <c r="R7">
        <v>10</v>
      </c>
      <c r="S7" s="6">
        <f t="shared" si="2"/>
        <v>230</v>
      </c>
    </row>
    <row r="8" spans="1:19" x14ac:dyDescent="0.25">
      <c r="A8" t="s">
        <v>17</v>
      </c>
      <c r="B8" t="s">
        <v>54</v>
      </c>
      <c r="C8" t="s">
        <v>16</v>
      </c>
      <c r="F8">
        <v>35</v>
      </c>
      <c r="I8">
        <v>35</v>
      </c>
      <c r="L8">
        <v>25</v>
      </c>
      <c r="M8">
        <v>25</v>
      </c>
      <c r="N8">
        <v>25</v>
      </c>
      <c r="P8">
        <f t="shared" si="0"/>
        <v>145</v>
      </c>
      <c r="Q8">
        <f t="shared" si="1"/>
        <v>145</v>
      </c>
      <c r="R8">
        <v>10</v>
      </c>
      <c r="S8" s="6">
        <f t="shared" si="2"/>
        <v>300</v>
      </c>
    </row>
    <row r="9" spans="1:19" x14ac:dyDescent="0.25">
      <c r="A9" t="s">
        <v>17</v>
      </c>
      <c r="B9" t="s">
        <v>55</v>
      </c>
      <c r="C9" t="s">
        <v>16</v>
      </c>
      <c r="N9">
        <v>25</v>
      </c>
      <c r="P9">
        <f t="shared" si="0"/>
        <v>25</v>
      </c>
      <c r="Q9">
        <f t="shared" si="1"/>
        <v>25</v>
      </c>
      <c r="R9">
        <v>10</v>
      </c>
      <c r="S9" s="6">
        <f t="shared" si="2"/>
        <v>60</v>
      </c>
    </row>
    <row r="10" spans="1:19" x14ac:dyDescent="0.25">
      <c r="A10" t="s">
        <v>17</v>
      </c>
      <c r="B10" t="s">
        <v>56</v>
      </c>
      <c r="C10" t="s">
        <v>16</v>
      </c>
      <c r="L10">
        <v>25</v>
      </c>
      <c r="M10">
        <v>25</v>
      </c>
      <c r="N10">
        <v>25</v>
      </c>
      <c r="P10">
        <f t="shared" si="0"/>
        <v>75</v>
      </c>
      <c r="Q10">
        <f t="shared" si="1"/>
        <v>75</v>
      </c>
      <c r="R10">
        <v>10</v>
      </c>
      <c r="S10" s="6">
        <f t="shared" si="2"/>
        <v>160</v>
      </c>
    </row>
    <row r="11" spans="1:19" x14ac:dyDescent="0.25">
      <c r="A11" t="s">
        <v>17</v>
      </c>
      <c r="B11" t="s">
        <v>101</v>
      </c>
      <c r="C11" t="s">
        <v>16</v>
      </c>
      <c r="O11">
        <v>25</v>
      </c>
      <c r="P11">
        <f t="shared" si="0"/>
        <v>25</v>
      </c>
      <c r="Q11">
        <f t="shared" si="1"/>
        <v>25</v>
      </c>
      <c r="R11">
        <v>10</v>
      </c>
      <c r="S11" s="6">
        <f t="shared" si="2"/>
        <v>60</v>
      </c>
    </row>
    <row r="12" spans="1:19" x14ac:dyDescent="0.25">
      <c r="A12" t="s">
        <v>17</v>
      </c>
      <c r="B12" t="s">
        <v>57</v>
      </c>
      <c r="C12" t="s">
        <v>16</v>
      </c>
      <c r="G12">
        <v>35</v>
      </c>
      <c r="H12">
        <v>35</v>
      </c>
      <c r="K12">
        <v>35</v>
      </c>
      <c r="O12">
        <v>25</v>
      </c>
      <c r="P12">
        <f t="shared" si="0"/>
        <v>130</v>
      </c>
      <c r="Q12">
        <f t="shared" si="1"/>
        <v>130</v>
      </c>
      <c r="R12">
        <v>10</v>
      </c>
      <c r="S12" s="6">
        <f t="shared" si="2"/>
        <v>270</v>
      </c>
    </row>
    <row r="13" spans="1:19" x14ac:dyDescent="0.25">
      <c r="A13" t="s">
        <v>17</v>
      </c>
      <c r="B13" t="s">
        <v>58</v>
      </c>
      <c r="C13" t="s">
        <v>16</v>
      </c>
      <c r="F13">
        <v>35</v>
      </c>
      <c r="L13">
        <v>25</v>
      </c>
      <c r="M13">
        <v>25</v>
      </c>
      <c r="P13">
        <f t="shared" si="0"/>
        <v>85</v>
      </c>
      <c r="Q13">
        <f t="shared" si="1"/>
        <v>85</v>
      </c>
      <c r="R13">
        <v>10</v>
      </c>
      <c r="S13" s="6">
        <f t="shared" si="2"/>
        <v>180</v>
      </c>
    </row>
    <row r="14" spans="1:19" x14ac:dyDescent="0.25">
      <c r="A14" t="s">
        <v>17</v>
      </c>
      <c r="B14" t="s">
        <v>59</v>
      </c>
      <c r="C14" t="s">
        <v>16</v>
      </c>
      <c r="L14">
        <v>25</v>
      </c>
      <c r="M14">
        <v>25</v>
      </c>
      <c r="N14">
        <v>25</v>
      </c>
      <c r="P14">
        <f t="shared" si="0"/>
        <v>75</v>
      </c>
      <c r="Q14">
        <f t="shared" si="1"/>
        <v>75</v>
      </c>
      <c r="R14">
        <v>10</v>
      </c>
      <c r="S14" s="6">
        <f t="shared" si="2"/>
        <v>160</v>
      </c>
    </row>
    <row r="15" spans="1:19" x14ac:dyDescent="0.25">
      <c r="A15" t="s">
        <v>17</v>
      </c>
      <c r="B15" t="s">
        <v>60</v>
      </c>
      <c r="C15" t="s">
        <v>16</v>
      </c>
      <c r="F15">
        <v>35</v>
      </c>
      <c r="L15">
        <v>25</v>
      </c>
      <c r="M15">
        <v>25</v>
      </c>
      <c r="P15">
        <f t="shared" si="0"/>
        <v>85</v>
      </c>
      <c r="Q15">
        <f t="shared" si="1"/>
        <v>85</v>
      </c>
      <c r="R15">
        <v>10</v>
      </c>
      <c r="S15" s="6">
        <f t="shared" si="2"/>
        <v>180</v>
      </c>
    </row>
    <row r="16" spans="1:19" x14ac:dyDescent="0.25">
      <c r="A16" t="s">
        <v>17</v>
      </c>
      <c r="B16" t="s">
        <v>61</v>
      </c>
      <c r="C16" t="s">
        <v>16</v>
      </c>
      <c r="G16">
        <v>35</v>
      </c>
      <c r="I16">
        <v>35</v>
      </c>
      <c r="P16">
        <f t="shared" si="0"/>
        <v>70</v>
      </c>
      <c r="Q16">
        <f t="shared" si="1"/>
        <v>70</v>
      </c>
      <c r="R16">
        <v>10</v>
      </c>
      <c r="S16" s="6">
        <f t="shared" si="2"/>
        <v>150</v>
      </c>
    </row>
    <row r="17" spans="1:19" x14ac:dyDescent="0.25">
      <c r="A17" t="s">
        <v>17</v>
      </c>
      <c r="B17" t="s">
        <v>62</v>
      </c>
      <c r="C17" t="s">
        <v>16</v>
      </c>
      <c r="D17">
        <v>35</v>
      </c>
      <c r="E17">
        <v>35</v>
      </c>
      <c r="H17">
        <v>35</v>
      </c>
      <c r="O17">
        <v>25</v>
      </c>
      <c r="P17">
        <f t="shared" si="0"/>
        <v>130</v>
      </c>
      <c r="Q17">
        <f t="shared" si="1"/>
        <v>130</v>
      </c>
      <c r="R17">
        <v>10</v>
      </c>
      <c r="S17" s="6">
        <f t="shared" si="2"/>
        <v>270</v>
      </c>
    </row>
    <row r="18" spans="1:19" x14ac:dyDescent="0.25">
      <c r="A18" t="s">
        <v>17</v>
      </c>
      <c r="B18" t="s">
        <v>63</v>
      </c>
      <c r="C18" t="s">
        <v>16</v>
      </c>
      <c r="L18">
        <v>25</v>
      </c>
      <c r="M18">
        <v>25</v>
      </c>
      <c r="N18">
        <v>25</v>
      </c>
      <c r="P18">
        <f t="shared" si="0"/>
        <v>75</v>
      </c>
      <c r="Q18">
        <f t="shared" si="1"/>
        <v>75</v>
      </c>
      <c r="R18">
        <v>10</v>
      </c>
      <c r="S18" s="6">
        <f t="shared" si="2"/>
        <v>160</v>
      </c>
    </row>
    <row r="19" spans="1:19" x14ac:dyDescent="0.25">
      <c r="A19" t="s">
        <v>17</v>
      </c>
      <c r="B19" t="s">
        <v>64</v>
      </c>
      <c r="C19" t="s">
        <v>16</v>
      </c>
      <c r="F19">
        <v>35</v>
      </c>
      <c r="H19">
        <v>35</v>
      </c>
      <c r="J19">
        <v>35</v>
      </c>
      <c r="L19">
        <v>25</v>
      </c>
      <c r="M19">
        <v>25</v>
      </c>
      <c r="N19">
        <v>25</v>
      </c>
      <c r="P19">
        <f t="shared" si="0"/>
        <v>180</v>
      </c>
      <c r="Q19">
        <f t="shared" si="1"/>
        <v>180</v>
      </c>
      <c r="R19">
        <v>10</v>
      </c>
      <c r="S19" s="6">
        <f t="shared" si="2"/>
        <v>370</v>
      </c>
    </row>
    <row r="20" spans="1:19" x14ac:dyDescent="0.25">
      <c r="S20" s="6">
        <f>SUM(S2:S19)</f>
        <v>3370</v>
      </c>
    </row>
    <row r="22" spans="1:19" x14ac:dyDescent="0.25">
      <c r="P22" s="6"/>
      <c r="Q22" s="6"/>
      <c r="R22" s="6"/>
      <c r="S2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DBC9-B7C0-4B21-999C-AD8975AC4709}">
  <dimension ref="A1:S11"/>
  <sheetViews>
    <sheetView tabSelected="1" workbookViewId="0">
      <selection activeCell="Q11" sqref="Q11"/>
    </sheetView>
  </sheetViews>
  <sheetFormatPr defaultRowHeight="15" x14ac:dyDescent="0.25"/>
  <cols>
    <col min="1" max="1" width="4.85546875" bestFit="1" customWidth="1"/>
    <col min="2" max="2" width="5.85546875" bestFit="1" customWidth="1"/>
    <col min="3" max="3" width="14.7109375" bestFit="1" customWidth="1"/>
    <col min="4" max="4" width="5.85546875" bestFit="1" customWidth="1"/>
    <col min="5" max="15" width="4.5703125" bestFit="1" customWidth="1"/>
    <col min="16" max="17" width="7" bestFit="1" customWidth="1"/>
    <col min="18" max="18" width="5.42578125" bestFit="1" customWidth="1"/>
    <col min="19" max="19" width="11" bestFit="1" customWidth="1"/>
  </cols>
  <sheetData>
    <row r="1" spans="1:19" s="5" customFormat="1" ht="90" x14ac:dyDescent="0.25">
      <c r="A1" s="1" t="s">
        <v>65</v>
      </c>
      <c r="B1" s="1" t="s">
        <v>0</v>
      </c>
      <c r="C1" s="1" t="s">
        <v>40</v>
      </c>
      <c r="D1" s="1" t="s">
        <v>2</v>
      </c>
      <c r="E1" s="3" t="s">
        <v>66</v>
      </c>
      <c r="F1" s="3" t="s">
        <v>67</v>
      </c>
      <c r="G1" s="3" t="s">
        <v>68</v>
      </c>
      <c r="H1" s="3" t="s">
        <v>69</v>
      </c>
      <c r="I1" s="3" t="s">
        <v>70</v>
      </c>
      <c r="J1" s="3" t="s">
        <v>71</v>
      </c>
      <c r="K1" s="3" t="s">
        <v>72</v>
      </c>
      <c r="L1" s="3" t="s">
        <v>73</v>
      </c>
      <c r="M1" s="3" t="s">
        <v>74</v>
      </c>
      <c r="N1" s="3" t="s">
        <v>75</v>
      </c>
      <c r="O1" s="3" t="s">
        <v>76</v>
      </c>
      <c r="P1" s="3" t="s">
        <v>12</v>
      </c>
      <c r="Q1" s="3" t="s">
        <v>13</v>
      </c>
      <c r="R1" s="3" t="s">
        <v>14</v>
      </c>
      <c r="S1" s="1" t="s">
        <v>15</v>
      </c>
    </row>
    <row r="2" spans="1:19" x14ac:dyDescent="0.25">
      <c r="A2" t="s">
        <v>77</v>
      </c>
      <c r="B2" t="s">
        <v>17</v>
      </c>
      <c r="C2" t="s">
        <v>78</v>
      </c>
      <c r="D2" t="s">
        <v>16</v>
      </c>
      <c r="I2">
        <v>25</v>
      </c>
      <c r="J2">
        <v>25</v>
      </c>
      <c r="K2">
        <v>25</v>
      </c>
      <c r="P2">
        <f t="shared" ref="P2:P8" si="0">SUM(E2:O2)</f>
        <v>75</v>
      </c>
      <c r="Q2">
        <f t="shared" ref="Q2:Q8" si="1">SUM(E2:O2)</f>
        <v>75</v>
      </c>
      <c r="R2">
        <v>10</v>
      </c>
      <c r="S2" s="6">
        <f t="shared" ref="S2:S8" si="2">SUM(P2:R2)</f>
        <v>160</v>
      </c>
    </row>
    <row r="3" spans="1:19" x14ac:dyDescent="0.25">
      <c r="A3" t="s">
        <v>77</v>
      </c>
      <c r="B3" t="s">
        <v>17</v>
      </c>
      <c r="C3" t="s">
        <v>79</v>
      </c>
      <c r="D3" t="s">
        <v>16</v>
      </c>
      <c r="H3">
        <v>35</v>
      </c>
      <c r="I3">
        <v>25</v>
      </c>
      <c r="J3">
        <v>25</v>
      </c>
      <c r="K3">
        <v>25</v>
      </c>
      <c r="P3">
        <f t="shared" si="0"/>
        <v>110</v>
      </c>
      <c r="Q3">
        <f t="shared" si="1"/>
        <v>110</v>
      </c>
      <c r="R3">
        <v>10</v>
      </c>
      <c r="S3" s="6">
        <f t="shared" si="2"/>
        <v>230</v>
      </c>
    </row>
    <row r="4" spans="1:19" x14ac:dyDescent="0.25">
      <c r="A4" t="s">
        <v>77</v>
      </c>
      <c r="B4" t="s">
        <v>17</v>
      </c>
      <c r="C4" t="s">
        <v>80</v>
      </c>
      <c r="D4" t="s">
        <v>16</v>
      </c>
      <c r="E4">
        <v>55</v>
      </c>
      <c r="P4">
        <f t="shared" si="0"/>
        <v>55</v>
      </c>
      <c r="Q4">
        <f t="shared" si="1"/>
        <v>55</v>
      </c>
      <c r="R4">
        <v>10</v>
      </c>
      <c r="S4" s="6">
        <f t="shared" si="2"/>
        <v>120</v>
      </c>
    </row>
    <row r="5" spans="1:19" x14ac:dyDescent="0.25">
      <c r="A5" t="s">
        <v>77</v>
      </c>
      <c r="B5" t="s">
        <v>17</v>
      </c>
      <c r="C5" t="s">
        <v>81</v>
      </c>
      <c r="D5" t="s">
        <v>16</v>
      </c>
      <c r="I5">
        <v>25</v>
      </c>
      <c r="J5">
        <v>25</v>
      </c>
      <c r="P5">
        <f t="shared" si="0"/>
        <v>50</v>
      </c>
      <c r="Q5">
        <f t="shared" si="1"/>
        <v>50</v>
      </c>
      <c r="R5">
        <v>10</v>
      </c>
      <c r="S5" s="6">
        <f t="shared" si="2"/>
        <v>110</v>
      </c>
    </row>
    <row r="6" spans="1:19" x14ac:dyDescent="0.25">
      <c r="A6" t="s">
        <v>77</v>
      </c>
      <c r="B6" t="s">
        <v>17</v>
      </c>
      <c r="C6" t="s">
        <v>82</v>
      </c>
      <c r="D6" t="s">
        <v>16</v>
      </c>
      <c r="I6">
        <v>25</v>
      </c>
      <c r="J6">
        <v>25</v>
      </c>
      <c r="P6">
        <f t="shared" si="0"/>
        <v>50</v>
      </c>
      <c r="Q6">
        <f t="shared" si="1"/>
        <v>50</v>
      </c>
      <c r="R6">
        <v>10</v>
      </c>
      <c r="S6" s="6">
        <f t="shared" si="2"/>
        <v>110</v>
      </c>
    </row>
    <row r="7" spans="1:19" x14ac:dyDescent="0.25">
      <c r="A7" t="s">
        <v>77</v>
      </c>
      <c r="B7" t="s">
        <v>17</v>
      </c>
      <c r="C7" t="s">
        <v>83</v>
      </c>
      <c r="D7" t="s">
        <v>16</v>
      </c>
      <c r="I7">
        <v>25</v>
      </c>
      <c r="J7">
        <v>25</v>
      </c>
      <c r="P7">
        <f t="shared" si="0"/>
        <v>50</v>
      </c>
      <c r="Q7">
        <f t="shared" si="1"/>
        <v>50</v>
      </c>
      <c r="R7">
        <v>10</v>
      </c>
      <c r="S7" s="6">
        <f t="shared" si="2"/>
        <v>110</v>
      </c>
    </row>
    <row r="8" spans="1:19" x14ac:dyDescent="0.25">
      <c r="A8" t="s">
        <v>77</v>
      </c>
      <c r="B8" t="s">
        <v>17</v>
      </c>
      <c r="C8" t="s">
        <v>84</v>
      </c>
      <c r="D8" t="s">
        <v>16</v>
      </c>
      <c r="I8">
        <v>25</v>
      </c>
      <c r="J8">
        <v>25</v>
      </c>
      <c r="K8">
        <v>25</v>
      </c>
      <c r="P8">
        <f t="shared" si="0"/>
        <v>75</v>
      </c>
      <c r="Q8">
        <f t="shared" si="1"/>
        <v>75</v>
      </c>
      <c r="R8">
        <v>10</v>
      </c>
      <c r="S8" s="6">
        <f t="shared" si="2"/>
        <v>160</v>
      </c>
    </row>
    <row r="9" spans="1:19" x14ac:dyDescent="0.25">
      <c r="S9" s="6">
        <f>SUM(S2:S8)</f>
        <v>1000</v>
      </c>
    </row>
    <row r="10" spans="1:19" x14ac:dyDescent="0.25">
      <c r="S10" s="6"/>
    </row>
    <row r="11" spans="1:19" x14ac:dyDescent="0.25">
      <c r="P11" s="6"/>
      <c r="Q11" s="6"/>
      <c r="R11" s="6"/>
      <c r="S11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21A1-0CE6-4D50-AD99-9FED23ABF8E2}">
  <dimension ref="A1:B15"/>
  <sheetViews>
    <sheetView workbookViewId="0">
      <selection activeCell="E9" sqref="E9"/>
    </sheetView>
  </sheetViews>
  <sheetFormatPr defaultRowHeight="15" x14ac:dyDescent="0.25"/>
  <cols>
    <col min="1" max="1" width="18.140625" customWidth="1"/>
    <col min="2" max="2" width="19.7109375" customWidth="1"/>
  </cols>
  <sheetData>
    <row r="1" spans="1:2" x14ac:dyDescent="0.25">
      <c r="A1" s="11" t="s">
        <v>85</v>
      </c>
      <c r="B1" s="11"/>
    </row>
    <row r="2" spans="1:2" x14ac:dyDescent="0.25">
      <c r="A2" s="8" t="s">
        <v>86</v>
      </c>
      <c r="B2" s="8" t="s">
        <v>87</v>
      </c>
    </row>
    <row r="3" spans="1:2" x14ac:dyDescent="0.25">
      <c r="A3" t="s">
        <v>88</v>
      </c>
      <c r="B3" t="s">
        <v>22</v>
      </c>
    </row>
    <row r="6" spans="1:2" x14ac:dyDescent="0.25">
      <c r="A6" s="11" t="s">
        <v>89</v>
      </c>
      <c r="B6" s="11"/>
    </row>
    <row r="7" spans="1:2" x14ac:dyDescent="0.25">
      <c r="A7" s="8" t="s">
        <v>86</v>
      </c>
      <c r="B7" s="8" t="s">
        <v>87</v>
      </c>
    </row>
    <row r="8" spans="1:2" x14ac:dyDescent="0.25">
      <c r="A8" t="s">
        <v>64</v>
      </c>
      <c r="B8" t="s">
        <v>90</v>
      </c>
    </row>
    <row r="11" spans="1:2" x14ac:dyDescent="0.25">
      <c r="A11" s="11" t="s">
        <v>91</v>
      </c>
      <c r="B11" s="11"/>
    </row>
    <row r="12" spans="1:2" x14ac:dyDescent="0.25">
      <c r="A12" s="8" t="s">
        <v>92</v>
      </c>
      <c r="B12" s="8" t="s">
        <v>93</v>
      </c>
    </row>
    <row r="13" spans="1:2" x14ac:dyDescent="0.25">
      <c r="A13" t="s">
        <v>90</v>
      </c>
      <c r="B13" t="s">
        <v>94</v>
      </c>
    </row>
    <row r="14" spans="1:2" x14ac:dyDescent="0.25">
      <c r="A14" t="s">
        <v>95</v>
      </c>
      <c r="B14" t="s">
        <v>96</v>
      </c>
    </row>
    <row r="15" spans="1:2" x14ac:dyDescent="0.25">
      <c r="A15" t="s">
        <v>64</v>
      </c>
      <c r="B15" t="s">
        <v>97</v>
      </c>
    </row>
  </sheetData>
  <mergeCells count="3">
    <mergeCell ref="A1:B1"/>
    <mergeCell ref="A6:B6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School</vt:lpstr>
      <vt:lpstr>Junior High</vt:lpstr>
      <vt:lpstr>Mavericks</vt:lpstr>
      <vt:lpstr>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Stone</dc:creator>
  <cp:lastModifiedBy>Rebecca Stone</cp:lastModifiedBy>
  <dcterms:created xsi:type="dcterms:W3CDTF">2025-03-11T23:26:34Z</dcterms:created>
  <dcterms:modified xsi:type="dcterms:W3CDTF">2025-03-25T02:00:57Z</dcterms:modified>
</cp:coreProperties>
</file>